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TRANSAC\2024\436-2024\WORK IN PROGRESS\"/>
    </mc:Choice>
  </mc:AlternateContent>
  <xr:revisionPtr revIDLastSave="0" documentId="13_ncr:1_{D1C474DC-4FEF-4993-B567-D424F2EDABC4}" xr6:coauthVersionLast="36" xr6:coauthVersionMax="36" xr10:uidLastSave="{00000000-0000-0000-0000-000000000000}"/>
  <bookViews>
    <workbookView xWindow="0" yWindow="0" windowWidth="23040" windowHeight="1050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prices'!$A$5:$G$22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prices'!$A$1:$G$22</definedName>
    <definedName name="Print_Area_1">'Unit prices'!$A$6:$G$22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21" i="2" l="1"/>
  <c r="G6" i="2" l="1"/>
  <c r="A7" i="2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2" i="2"/>
</calcChain>
</file>

<file path=xl/sharedStrings.xml><?xml version="1.0" encoding="utf-8"?>
<sst xmlns="http://schemas.openxmlformats.org/spreadsheetml/2006/main" count="63" uniqueCount="47">
  <si>
    <t>Item</t>
  </si>
  <si>
    <t>Description</t>
  </si>
  <si>
    <t>Approximate Quantity</t>
  </si>
  <si>
    <t>Unit</t>
  </si>
  <si>
    <t>Unit Price</t>
  </si>
  <si>
    <t>Amount</t>
  </si>
  <si>
    <t>Spec.
Ref</t>
  </si>
  <si>
    <t>FORM B:PRICES</t>
  </si>
  <si>
    <t>UNIT PRICES</t>
  </si>
  <si>
    <t>Site Coordinator</t>
  </si>
  <si>
    <t>Senior Supervisor</t>
  </si>
  <si>
    <t xml:space="preserve">Shift Supervisor </t>
  </si>
  <si>
    <t>Urban Supervisor</t>
  </si>
  <si>
    <t>Dispatch Communications</t>
  </si>
  <si>
    <t>Enforcement Officer</t>
  </si>
  <si>
    <t>Hour</t>
  </si>
  <si>
    <t>Surge Hours</t>
  </si>
  <si>
    <t>Enforcement Analyst</t>
  </si>
  <si>
    <t xml:space="preserve">                        PROVISION OF PARKING/VEHICLE FOR HIRE ENFORCEMENT, AND COMMUNICATION SERVICES</t>
  </si>
  <si>
    <t>E2.10</t>
  </si>
  <si>
    <t>E2.11</t>
  </si>
  <si>
    <t>E2.12</t>
  </si>
  <si>
    <t>E2.13</t>
  </si>
  <si>
    <t>E2.14</t>
  </si>
  <si>
    <t>E2.15</t>
  </si>
  <si>
    <t>E2.19</t>
  </si>
  <si>
    <t>E2.20</t>
  </si>
  <si>
    <t>E2.21</t>
  </si>
  <si>
    <t>E2.16</t>
  </si>
  <si>
    <t>E2.17</t>
  </si>
  <si>
    <t>E2.18</t>
  </si>
  <si>
    <t>E2.22</t>
  </si>
  <si>
    <t>E2.23</t>
  </si>
  <si>
    <t>E2.24</t>
  </si>
  <si>
    <t>E2.25</t>
  </si>
  <si>
    <t>E2.26</t>
  </si>
  <si>
    <t>On-Street Coordinator</t>
  </si>
  <si>
    <r>
      <t xml:space="preserve">Senior Inspector - </t>
    </r>
    <r>
      <rPr>
        <sz val="9"/>
        <rFont val="Arial"/>
        <family val="2"/>
      </rPr>
      <t>Vehicle for Hire</t>
    </r>
  </si>
  <si>
    <r>
      <t xml:space="preserve">Inspector - </t>
    </r>
    <r>
      <rPr>
        <sz val="9"/>
        <rFont val="Arial"/>
        <family val="2"/>
      </rPr>
      <t>Vehicle for Hire</t>
    </r>
  </si>
  <si>
    <t>Shift Supervisor Stat Hours</t>
  </si>
  <si>
    <t>Enforcement Officer Stat Hours</t>
  </si>
  <si>
    <t>Dispatch Communications Stat Hours</t>
  </si>
  <si>
    <r>
      <t xml:space="preserve">Senior Inspector </t>
    </r>
    <r>
      <rPr>
        <sz val="9"/>
        <rFont val="Arial"/>
        <family val="2"/>
      </rPr>
      <t>Vehicle for Hire</t>
    </r>
    <r>
      <rPr>
        <sz val="10"/>
        <rFont val="Arial"/>
        <family val="2"/>
      </rPr>
      <t xml:space="preserve"> Stat Hours</t>
    </r>
  </si>
  <si>
    <r>
      <t xml:space="preserve">Inspector </t>
    </r>
    <r>
      <rPr>
        <sz val="9"/>
        <rFont val="Arial"/>
        <family val="2"/>
      </rPr>
      <t>Vehicles for Hire</t>
    </r>
    <r>
      <rPr>
        <sz val="10"/>
        <rFont val="Arial"/>
        <family val="2"/>
      </rPr>
      <t xml:space="preserve"> Stat Hours</t>
    </r>
  </si>
  <si>
    <t>Training (Parking &amp; Vehicles For Hire)</t>
  </si>
  <si>
    <t>____________________________</t>
  </si>
  <si>
    <t xml:space="preserve">Name of Bidder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</si>
</sst>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8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9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5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6" fillId="24" borderId="0"/>
    <xf numFmtId="0" fontId="2" fillId="0" borderId="0"/>
    <xf numFmtId="0" fontId="2" fillId="0" borderId="0"/>
  </cellStyleXfs>
  <cellXfs count="32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left"/>
    </xf>
    <xf numFmtId="4" fontId="0" fillId="0" borderId="0" xfId="0" applyNumberFormat="1" applyAlignment="1" applyProtection="1">
      <alignment horizontal="left"/>
    </xf>
    <xf numFmtId="4" fontId="0" fillId="0" borderId="0" xfId="0" applyNumberFormat="1" applyAlignment="1">
      <alignment horizontal="center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164" fontId="0" fillId="0" borderId="15" xfId="0" applyNumberFormat="1" applyBorder="1" applyAlignment="1" applyProtection="1"/>
    <xf numFmtId="0" fontId="2" fillId="0" borderId="16" xfId="0" applyFont="1" applyBorder="1" applyAlignment="1" applyProtection="1">
      <alignment horizontal="center" wrapText="1"/>
    </xf>
    <xf numFmtId="4" fontId="0" fillId="0" borderId="16" xfId="0" applyNumberFormat="1" applyBorder="1" applyAlignment="1" applyProtection="1">
      <alignment horizontal="right"/>
      <protection locked="0"/>
    </xf>
    <xf numFmtId="4" fontId="0" fillId="0" borderId="17" xfId="0" applyNumberFormat="1" applyBorder="1" applyAlignment="1" applyProtection="1">
      <alignment horizontal="right"/>
    </xf>
    <xf numFmtId="164" fontId="0" fillId="0" borderId="18" xfId="0" applyNumberFormat="1" applyBorder="1" applyAlignment="1" applyProtection="1"/>
    <xf numFmtId="0" fontId="0" fillId="0" borderId="19" xfId="0" applyBorder="1" applyAlignment="1" applyProtection="1">
      <alignment wrapText="1"/>
    </xf>
    <xf numFmtId="3" fontId="0" fillId="0" borderId="16" xfId="0" applyNumberFormat="1" applyBorder="1" applyAlignment="1" applyProtection="1">
      <alignment horizontal="center"/>
    </xf>
    <xf numFmtId="0" fontId="0" fillId="0" borderId="0" xfId="0" applyAlignment="1"/>
    <xf numFmtId="0" fontId="2" fillId="0" borderId="19" xfId="0" applyFont="1" applyBorder="1" applyAlignment="1" applyProtection="1">
      <alignment wrapText="1"/>
    </xf>
    <xf numFmtId="0" fontId="30" fillId="0" borderId="0" xfId="0" applyFont="1"/>
    <xf numFmtId="4" fontId="0" fillId="0" borderId="0" xfId="0" applyNumberFormat="1" applyAlignment="1">
      <alignment horizontal="left" wrapText="1"/>
    </xf>
    <xf numFmtId="0" fontId="0" fillId="0" borderId="0" xfId="0" applyAlignment="1">
      <alignment horizontal="left" wrapText="1"/>
    </xf>
    <xf numFmtId="0" fontId="2" fillId="0" borderId="16" xfId="0" applyFont="1" applyBorder="1" applyAlignment="1" applyProtection="1">
      <alignment wrapText="1"/>
    </xf>
    <xf numFmtId="3" fontId="0" fillId="0" borderId="16" xfId="0" applyNumberFormat="1" applyFill="1" applyBorder="1" applyAlignment="1" applyProtection="1">
      <alignment horizontal="center"/>
    </xf>
    <xf numFmtId="0" fontId="0" fillId="0" borderId="0" xfId="0" applyAlignment="1"/>
    <xf numFmtId="0" fontId="0" fillId="0" borderId="0" xfId="0" applyNumberFormat="1" applyAlignment="1">
      <alignment wrapText="1"/>
    </xf>
    <xf numFmtId="0" fontId="2" fillId="0" borderId="0" xfId="0" applyFont="1" applyAlignment="1">
      <alignment horizontal="center" wrapText="1"/>
    </xf>
    <xf numFmtId="0" fontId="0" fillId="0" borderId="0" xfId="0" applyAlignment="1"/>
    <xf numFmtId="0" fontId="2" fillId="0" borderId="0" xfId="0" applyNumberFormat="1" applyFont="1" applyAlignment="1">
      <alignment horizontal="left"/>
    </xf>
    <xf numFmtId="0" fontId="37" fillId="0" borderId="0" xfId="0" applyFont="1" applyAlignment="1">
      <alignment horizontal="left" vertical="top" wrapText="1"/>
    </xf>
    <xf numFmtId="4" fontId="0" fillId="0" borderId="0" xfId="0" applyNumberFormat="1" applyAlignment="1" applyProtection="1">
      <alignment horizontal="right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J28"/>
  <sheetViews>
    <sheetView showGridLines="0" tabSelected="1" view="pageLayout" zoomScaleNormal="100" zoomScaleSheetLayoutView="100" workbookViewId="0">
      <selection activeCell="F7" sqref="F7"/>
    </sheetView>
  </sheetViews>
  <sheetFormatPr defaultRowHeight="12.75" x14ac:dyDescent="0.2"/>
  <cols>
    <col min="1" max="1" width="5.7109375" style="18" customWidth="1"/>
    <col min="2" max="2" width="39.28515625" style="18" customWidth="1"/>
    <col min="3" max="3" width="10.28515625" style="18" customWidth="1"/>
    <col min="4" max="4" width="13.7109375" style="10" customWidth="1"/>
    <col min="5" max="5" width="10.7109375" style="4" customWidth="1"/>
    <col min="6" max="6" width="12.42578125" style="1" customWidth="1"/>
    <col min="7" max="7" width="18.7109375" style="1" customWidth="1"/>
  </cols>
  <sheetData>
    <row r="1" spans="1:10" x14ac:dyDescent="0.2">
      <c r="A1" s="28"/>
      <c r="B1" s="28"/>
      <c r="C1" s="27" t="s">
        <v>7</v>
      </c>
      <c r="D1" s="27"/>
      <c r="E1" s="21"/>
      <c r="F1" s="26"/>
      <c r="G1" s="26"/>
      <c r="H1" s="22"/>
      <c r="I1" s="22"/>
    </row>
    <row r="2" spans="1:10" s="30" customFormat="1" ht="13.15" customHeight="1" x14ac:dyDescent="0.2">
      <c r="A2" s="30" t="s">
        <v>18</v>
      </c>
    </row>
    <row r="3" spans="1:10" x14ac:dyDescent="0.2">
      <c r="A3" s="29"/>
      <c r="B3" s="29"/>
      <c r="C3" s="25"/>
      <c r="J3" s="20"/>
    </row>
    <row r="4" spans="1:10" x14ac:dyDescent="0.2">
      <c r="A4" s="25" t="s">
        <v>8</v>
      </c>
      <c r="B4" s="25"/>
      <c r="C4" s="25"/>
      <c r="F4" s="2"/>
      <c r="G4" s="3"/>
    </row>
    <row r="5" spans="1:10" ht="22.5" x14ac:dyDescent="0.2">
      <c r="A5" s="5" t="s">
        <v>0</v>
      </c>
      <c r="B5" s="5" t="s">
        <v>1</v>
      </c>
      <c r="C5" s="6" t="s">
        <v>6</v>
      </c>
      <c r="D5" s="6" t="s">
        <v>3</v>
      </c>
      <c r="E5" s="7" t="s">
        <v>2</v>
      </c>
      <c r="F5" s="8" t="s">
        <v>4</v>
      </c>
      <c r="G5" s="9" t="s">
        <v>5</v>
      </c>
    </row>
    <row r="6" spans="1:10" x14ac:dyDescent="0.2">
      <c r="A6" s="11">
        <v>1</v>
      </c>
      <c r="B6" t="s">
        <v>9</v>
      </c>
      <c r="C6" s="23" t="s">
        <v>19</v>
      </c>
      <c r="D6" s="12" t="s">
        <v>15</v>
      </c>
      <c r="E6" s="17">
        <v>1920</v>
      </c>
      <c r="F6" s="13">
        <v>0</v>
      </c>
      <c r="G6" s="14">
        <f>ROUND(E6*F6,2)</f>
        <v>0</v>
      </c>
    </row>
    <row r="7" spans="1:10" x14ac:dyDescent="0.2">
      <c r="A7" s="15">
        <f>A6+1</f>
        <v>2</v>
      </c>
      <c r="B7" s="16" t="s">
        <v>36</v>
      </c>
      <c r="C7" s="23" t="s">
        <v>20</v>
      </c>
      <c r="D7" s="12" t="s">
        <v>15</v>
      </c>
      <c r="E7" s="17">
        <v>1920</v>
      </c>
      <c r="F7" s="13">
        <v>0</v>
      </c>
      <c r="G7" s="14">
        <f t="shared" ref="G7:G21" si="0">ROUND(E7*F7,2)</f>
        <v>0</v>
      </c>
    </row>
    <row r="8" spans="1:10" x14ac:dyDescent="0.2">
      <c r="A8" s="15">
        <f t="shared" ref="A8:A20" si="1">A7+1</f>
        <v>3</v>
      </c>
      <c r="B8" s="19" t="s">
        <v>17</v>
      </c>
      <c r="C8" s="23" t="s">
        <v>21</v>
      </c>
      <c r="D8" s="12" t="s">
        <v>15</v>
      </c>
      <c r="E8" s="17">
        <v>1920</v>
      </c>
      <c r="F8" s="13">
        <v>0</v>
      </c>
      <c r="G8" s="14">
        <f t="shared" si="0"/>
        <v>0</v>
      </c>
    </row>
    <row r="9" spans="1:10" x14ac:dyDescent="0.2">
      <c r="A9" s="15">
        <f t="shared" si="1"/>
        <v>4</v>
      </c>
      <c r="B9" s="16" t="s">
        <v>10</v>
      </c>
      <c r="C9" s="23" t="s">
        <v>22</v>
      </c>
      <c r="D9" s="12" t="s">
        <v>15</v>
      </c>
      <c r="E9" s="17">
        <v>4160</v>
      </c>
      <c r="F9" s="13">
        <v>0</v>
      </c>
      <c r="G9" s="14">
        <f t="shared" si="0"/>
        <v>0</v>
      </c>
    </row>
    <row r="10" spans="1:10" x14ac:dyDescent="0.2">
      <c r="A10" s="15">
        <f t="shared" si="1"/>
        <v>5</v>
      </c>
      <c r="B10" s="16" t="s">
        <v>11</v>
      </c>
      <c r="C10" s="23" t="s">
        <v>23</v>
      </c>
      <c r="D10" s="12" t="s">
        <v>15</v>
      </c>
      <c r="E10" s="17">
        <v>4360</v>
      </c>
      <c r="F10" s="13">
        <v>0</v>
      </c>
      <c r="G10" s="14">
        <f t="shared" si="0"/>
        <v>0</v>
      </c>
    </row>
    <row r="11" spans="1:10" x14ac:dyDescent="0.2">
      <c r="A11" s="15">
        <f t="shared" si="1"/>
        <v>6</v>
      </c>
      <c r="B11" s="16" t="s">
        <v>12</v>
      </c>
      <c r="C11" s="23" t="s">
        <v>24</v>
      </c>
      <c r="D11" s="12" t="s">
        <v>15</v>
      </c>
      <c r="E11" s="17">
        <v>2000</v>
      </c>
      <c r="F11" s="13">
        <v>0</v>
      </c>
      <c r="G11" s="14">
        <f t="shared" si="0"/>
        <v>0</v>
      </c>
    </row>
    <row r="12" spans="1:10" x14ac:dyDescent="0.2">
      <c r="A12" s="15">
        <f t="shared" si="1"/>
        <v>7</v>
      </c>
      <c r="B12" s="16" t="s">
        <v>13</v>
      </c>
      <c r="C12" s="23" t="s">
        <v>28</v>
      </c>
      <c r="D12" s="12" t="s">
        <v>15</v>
      </c>
      <c r="E12" s="17">
        <v>10544</v>
      </c>
      <c r="F12" s="13">
        <v>0</v>
      </c>
      <c r="G12" s="14">
        <f t="shared" si="0"/>
        <v>0</v>
      </c>
    </row>
    <row r="13" spans="1:10" x14ac:dyDescent="0.2">
      <c r="A13" s="15">
        <f t="shared" si="1"/>
        <v>8</v>
      </c>
      <c r="B13" t="s">
        <v>14</v>
      </c>
      <c r="C13" s="23" t="s">
        <v>29</v>
      </c>
      <c r="D13" s="12" t="s">
        <v>15</v>
      </c>
      <c r="E13" s="24">
        <v>83960</v>
      </c>
      <c r="F13" s="13">
        <v>0</v>
      </c>
      <c r="G13" s="14">
        <f t="shared" si="0"/>
        <v>0</v>
      </c>
    </row>
    <row r="14" spans="1:10" x14ac:dyDescent="0.2">
      <c r="A14" s="15">
        <f t="shared" si="1"/>
        <v>9</v>
      </c>
      <c r="B14" s="19" t="s">
        <v>37</v>
      </c>
      <c r="C14" s="23" t="s">
        <v>30</v>
      </c>
      <c r="D14" s="12" t="s">
        <v>15</v>
      </c>
      <c r="E14" s="24">
        <v>2000</v>
      </c>
      <c r="F14" s="13">
        <v>0</v>
      </c>
      <c r="G14" s="14">
        <f t="shared" si="0"/>
        <v>0</v>
      </c>
    </row>
    <row r="15" spans="1:10" x14ac:dyDescent="0.2">
      <c r="A15" s="15">
        <f>A14+1</f>
        <v>10</v>
      </c>
      <c r="B15" s="19" t="s">
        <v>38</v>
      </c>
      <c r="C15" s="23" t="s">
        <v>25</v>
      </c>
      <c r="D15" s="12" t="s">
        <v>15</v>
      </c>
      <c r="E15" s="24">
        <v>6000</v>
      </c>
      <c r="F15" s="13">
        <v>0</v>
      </c>
      <c r="G15" s="14">
        <f t="shared" si="0"/>
        <v>0</v>
      </c>
    </row>
    <row r="16" spans="1:10" x14ac:dyDescent="0.2">
      <c r="A16" s="15">
        <f t="shared" si="1"/>
        <v>11</v>
      </c>
      <c r="B16" s="16" t="s">
        <v>16</v>
      </c>
      <c r="C16" s="23" t="s">
        <v>26</v>
      </c>
      <c r="D16" s="12" t="s">
        <v>15</v>
      </c>
      <c r="E16" s="17">
        <v>10133</v>
      </c>
      <c r="F16" s="13">
        <v>0</v>
      </c>
      <c r="G16" s="14">
        <f t="shared" si="0"/>
        <v>0</v>
      </c>
    </row>
    <row r="17" spans="1:7" x14ac:dyDescent="0.2">
      <c r="A17" s="15">
        <f t="shared" si="1"/>
        <v>12</v>
      </c>
      <c r="B17" s="16" t="s">
        <v>39</v>
      </c>
      <c r="C17" s="23" t="s">
        <v>27</v>
      </c>
      <c r="D17" s="12" t="s">
        <v>15</v>
      </c>
      <c r="E17" s="24">
        <v>264</v>
      </c>
      <c r="F17" s="13">
        <v>0</v>
      </c>
      <c r="G17" s="14">
        <f t="shared" si="0"/>
        <v>0</v>
      </c>
    </row>
    <row r="18" spans="1:7" x14ac:dyDescent="0.2">
      <c r="A18" s="15">
        <f t="shared" si="1"/>
        <v>13</v>
      </c>
      <c r="B18" s="16" t="s">
        <v>40</v>
      </c>
      <c r="C18" s="23" t="s">
        <v>31</v>
      </c>
      <c r="D18" s="12" t="s">
        <v>15</v>
      </c>
      <c r="E18" s="24">
        <v>466</v>
      </c>
      <c r="F18" s="13">
        <v>0</v>
      </c>
      <c r="G18" s="14">
        <f t="shared" si="0"/>
        <v>0</v>
      </c>
    </row>
    <row r="19" spans="1:7" x14ac:dyDescent="0.2">
      <c r="A19" s="15">
        <f t="shared" si="1"/>
        <v>14</v>
      </c>
      <c r="B19" s="16" t="s">
        <v>41</v>
      </c>
      <c r="C19" s="23" t="s">
        <v>32</v>
      </c>
      <c r="D19" s="12" t="s">
        <v>15</v>
      </c>
      <c r="E19" s="24">
        <v>264</v>
      </c>
      <c r="F19" s="13">
        <v>0</v>
      </c>
      <c r="G19" s="14">
        <f t="shared" si="0"/>
        <v>0</v>
      </c>
    </row>
    <row r="20" spans="1:7" x14ac:dyDescent="0.2">
      <c r="A20" s="15">
        <f t="shared" si="1"/>
        <v>15</v>
      </c>
      <c r="B20" s="19" t="s">
        <v>42</v>
      </c>
      <c r="C20" s="23" t="s">
        <v>33</v>
      </c>
      <c r="D20" s="12" t="s">
        <v>15</v>
      </c>
      <c r="E20" s="24">
        <v>24</v>
      </c>
      <c r="F20" s="13">
        <v>0</v>
      </c>
      <c r="G20" s="14">
        <f t="shared" si="0"/>
        <v>0</v>
      </c>
    </row>
    <row r="21" spans="1:7" x14ac:dyDescent="0.2">
      <c r="A21" s="15">
        <v>16</v>
      </c>
      <c r="B21" s="19" t="s">
        <v>43</v>
      </c>
      <c r="C21" s="23" t="s">
        <v>34</v>
      </c>
      <c r="D21" s="12" t="s">
        <v>15</v>
      </c>
      <c r="E21" s="24">
        <v>80</v>
      </c>
      <c r="F21" s="13">
        <v>0</v>
      </c>
      <c r="G21" s="14">
        <f t="shared" si="0"/>
        <v>0</v>
      </c>
    </row>
    <row r="22" spans="1:7" x14ac:dyDescent="0.2">
      <c r="A22" s="15">
        <v>17</v>
      </c>
      <c r="B22" s="19" t="s">
        <v>44</v>
      </c>
      <c r="C22" s="23" t="s">
        <v>35</v>
      </c>
      <c r="D22" s="12" t="s">
        <v>15</v>
      </c>
      <c r="E22" s="17">
        <v>948</v>
      </c>
      <c r="F22" s="13">
        <v>0</v>
      </c>
      <c r="G22" s="14">
        <f>ROUND(E22*F22,2)</f>
        <v>0</v>
      </c>
    </row>
    <row r="27" spans="1:7" x14ac:dyDescent="0.2">
      <c r="F27" s="31"/>
      <c r="G27" s="31" t="s">
        <v>45</v>
      </c>
    </row>
    <row r="28" spans="1:7" x14ac:dyDescent="0.2">
      <c r="G28" s="1" t="s">
        <v>46</v>
      </c>
    </row>
  </sheetData>
  <sheetProtection algorithmName="SHA-512" hashValue="k7BqPQTqtM/2LCiBh7fVdLtGBRsvvPHPFDzaDfu/BoYeWZn1OCh9DIYYT+GqrorkYdBqCXzFvHga9y79O7xnNg==" saltValue="q33qgSmjsTAZm3wbWxbESg==" spinCount="100000" sheet="1" objects="1" scenarios="1" selectLockedCells="1"/>
  <mergeCells count="5">
    <mergeCell ref="F1:G1"/>
    <mergeCell ref="C1:D1"/>
    <mergeCell ref="A1:B1"/>
    <mergeCell ref="A3:B3"/>
    <mergeCell ref="A2:XFD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22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70" fitToHeight="0" orientation="portrait" r:id="rId1"/>
  <headerFooter alignWithMargins="0">
    <oddHeader xml:space="preserve">&amp;LThe City of Winnipeg
Tender No.436-2024
&amp;C                     &amp;R Bid Submission
Page &amp;P          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Westra-Hanaback, Diane</cp:lastModifiedBy>
  <cp:lastPrinted>2019-07-17T15:52:54Z</cp:lastPrinted>
  <dcterms:created xsi:type="dcterms:W3CDTF">1999-10-18T14:40:40Z</dcterms:created>
  <dcterms:modified xsi:type="dcterms:W3CDTF">2024-07-04T14:07:36Z</dcterms:modified>
</cp:coreProperties>
</file>